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th CPC Calculator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<sst xmlns="http://schemas.openxmlformats.org/spreadsheetml/2006/main" count="27" uniqueCount="25">
  <si>
    <r>
      <rPr>
        <b val="true"/>
        <sz val="11"/>
        <color rgb="FF000000"/>
        <rFont val="Calibri"/>
        <family val="2"/>
        <charset val="1"/>
      </rPr>
      <t xml:space="preserve">8</t>
    </r>
    <r>
      <rPr>
        <b val="true"/>
        <vertAlign val="superscript"/>
        <sz val="11"/>
        <color rgb="FF000000"/>
        <rFont val="Calibri"/>
        <family val="2"/>
        <charset val="1"/>
      </rPr>
      <t xml:space="preserve">th</t>
    </r>
    <r>
      <rPr>
        <b val="true"/>
        <sz val="11"/>
        <color rgb="FF000000"/>
        <rFont val="Calibri"/>
        <family val="2"/>
        <charset val="1"/>
      </rPr>
      <t xml:space="preserve"> Pay Commission Expected Salary Calculator Free 8thpaycalculator.inhttps://8thpaycalculator.in/</t>
    </r>
  </si>
  <si>
    <t xml:space="preserve">Pay Level</t>
  </si>
  <si>
    <t xml:space="preserve">Current Basic Pay (₹)</t>
  </si>
  <si>
    <t xml:space="preserve">Fitment Factor</t>
  </si>
  <si>
    <t xml:space="preserve">Expected Basic Pay (₹)</t>
  </si>
  <si>
    <t xml:space="preserve">Dearness Allowance (DA %)</t>
  </si>
  <si>
    <t xml:space="preserve">HRA (%)</t>
  </si>
  <si>
    <t xml:space="preserve">HRA Amount (₹)</t>
  </si>
  <si>
    <t xml:space="preserve">Transport Allowance (₹)</t>
  </si>
  <si>
    <r>
      <rPr>
        <b val="true"/>
        <sz val="11"/>
        <color rgb="FF000000"/>
        <rFont val="Calibri"/>
        <family val="2"/>
        <charset val="1"/>
      </rPr>
      <t xml:space="preserve">Total Gross Salary (₹) Expected as per 8</t>
    </r>
    <r>
      <rPr>
        <b val="true"/>
        <vertAlign val="superscript"/>
        <sz val="11"/>
        <color rgb="FF000000"/>
        <rFont val="Calibri"/>
        <family val="2"/>
        <charset val="1"/>
      </rPr>
      <t xml:space="preserve">th</t>
    </r>
    <r>
      <rPr>
        <b val="true"/>
        <sz val="11"/>
        <color rgb="FF000000"/>
        <rFont val="Calibri"/>
        <family val="2"/>
        <charset val="1"/>
      </rPr>
      <t xml:space="preserve"> CPC </t>
    </r>
  </si>
  <si>
    <t xml:space="preserve">Level-8</t>
  </si>
  <si>
    <r>
      <rPr>
        <sz val="11"/>
        <color rgb="FF000000"/>
        <rFont val="Calibri"/>
        <family val="2"/>
        <charset val="1"/>
      </rPr>
      <t xml:space="preserve">0% in 8</t>
    </r>
    <r>
      <rPr>
        <vertAlign val="superscript"/>
        <sz val="11"/>
        <color rgb="FF000000"/>
        <rFont val="Calibri"/>
        <family val="2"/>
        <charset val="1"/>
      </rPr>
      <t xml:space="preserve">th</t>
    </r>
    <r>
      <rPr>
        <sz val="11"/>
        <color rgb="FF000000"/>
        <rFont val="Calibri"/>
        <family val="2"/>
        <charset val="1"/>
      </rPr>
      <t xml:space="preserve"> CPC </t>
    </r>
  </si>
  <si>
    <t xml:space="preserve">30%  X City</t>
  </si>
  <si>
    <t xml:space="preserve">TA Rates Below: Type your TA above</t>
  </si>
  <si>
    <t xml:space="preserve">Do not Edit</t>
  </si>
  <si>
    <t xml:space="preserve">Do Not Edit </t>
  </si>
  <si>
    <t xml:space="preserve">Pay Level 9 and Above:</t>
  </si>
  <si>
    <t xml:space="preserve">X Class City: ₹7,200 </t>
  </si>
  <si>
    <t xml:space="preserve">Y and Z Class City: ₹3,600</t>
  </si>
  <si>
    <t xml:space="preserve">Pay Level 3 to 8:</t>
  </si>
  <si>
    <t xml:space="preserve">X Class City: ₹3,600 </t>
  </si>
  <si>
    <t xml:space="preserve">Y and Z Class City: ₹1,800 </t>
  </si>
  <si>
    <t xml:space="preserve">Pay Level 1 and 2:</t>
  </si>
  <si>
    <t xml:space="preserve">If Basic Pay ≥ ₹24,200:</t>
  </si>
  <si>
    <r>
      <rPr>
        <b val="true"/>
        <sz val="11"/>
        <color rgb="FF000000"/>
        <rFont val="Calibri"/>
        <family val="2"/>
      </rPr>
      <t xml:space="preserve">8</t>
    </r>
    <r>
      <rPr>
        <b val="true"/>
        <vertAlign val="superscript"/>
        <sz val="11"/>
        <color rgb="FF000000"/>
        <rFont val="Calibri"/>
        <family val="2"/>
      </rPr>
      <t xml:space="preserve">th</t>
    </r>
    <r>
      <rPr>
        <b val="true"/>
        <sz val="11"/>
        <color rgb="FF000000"/>
        <rFont val="Calibri"/>
        <family val="2"/>
      </rPr>
      <t xml:space="preserve"> Pay Commission Expected Salary Calculator Free 8thpaycalculator.inhttps://8thpaycalculator.in/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</si>
</sst>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vertAlign val="superscript"/>
      <sz val="11"/>
      <color rgb="FF000000"/>
      <name val="Calibri"/>
      <family val="2"/>
      <charset val="1"/>
    </font>
    <font>
      <vertAlign val="superscript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</font>
    <font>
      <b val="true"/>
      <vertAlign val="superscript"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B4C7D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8thpaycalculator.in/" TargetMode="External"/><Relationship Id="rId2" Type="http://schemas.openxmlformats.org/officeDocument/2006/relationships/hyperlink" Target="https://8thpaycalculator.in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3" activeCellId="0" sqref="E23"/>
    </sheetView>
  </sheetViews>
  <sheetFormatPr defaultColWidth="8.5625" defaultRowHeight="13.8" zeroHeight="false" outlineLevelRow="0" outlineLevelCol="0"/>
  <cols>
    <col collapsed="false" customWidth="true" hidden="false" outlineLevel="0" max="1" min="1" style="0" width="11.8"/>
    <col collapsed="false" customWidth="true" hidden="false" outlineLevel="0" max="2" min="2" style="0" width="18.73"/>
    <col collapsed="false" customWidth="true" hidden="false" outlineLevel="0" max="3" min="3" style="0" width="13.97"/>
    <col collapsed="false" customWidth="true" hidden="false" outlineLevel="0" max="4" min="4" style="0" width="20.14"/>
    <col collapsed="false" customWidth="true" hidden="false" outlineLevel="0" max="5" min="5" style="0" width="24.68"/>
    <col collapsed="false" customWidth="true" hidden="false" outlineLevel="0" max="6" min="6" style="0" width="10.61"/>
    <col collapsed="false" customWidth="true" hidden="false" outlineLevel="0" max="7" min="7" style="0" width="14.17"/>
    <col collapsed="false" customWidth="true" hidden="false" outlineLevel="0" max="8" min="8" style="0" width="27.93"/>
    <col collapsed="false" customWidth="true" hidden="false" outlineLevel="0" max="9" min="9" style="0" width="43.96"/>
    <col collapsed="false" customWidth="true" hidden="false" outlineLevel="0" max="1024" min="1024" style="0" width="11.52"/>
  </cols>
  <sheetData>
    <row r="1" customFormat="false" ht="69.8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="3" customFormat="true" ht="13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Format="false" ht="13.8" hidden="false" customHeight="false" outlineLevel="0" collapsed="false">
      <c r="A3" s="4" t="s">
        <v>10</v>
      </c>
      <c r="B3" s="0" t="n">
        <v>52000</v>
      </c>
      <c r="C3" s="0" t="n">
        <v>1.92</v>
      </c>
      <c r="D3" s="0" t="n">
        <f aca="false">B3 * IF(C3=1.92, 1.92, IF(C3=2.28, 2.28, 2.57))</f>
        <v>99840</v>
      </c>
      <c r="E3" s="5" t="s">
        <v>11</v>
      </c>
      <c r="F3" s="4" t="s">
        <v>12</v>
      </c>
      <c r="G3" s="0" t="n">
        <f aca="false">VALUE(LEFT(F3,FIND("%",F3)-1))/100* D3</f>
        <v>29952</v>
      </c>
      <c r="H3" s="0" t="n">
        <v>3600</v>
      </c>
      <c r="I3" s="0" t="n">
        <f aca="false">D3+G3+H3</f>
        <v>133392</v>
      </c>
    </row>
    <row r="4" customFormat="false" ht="13.8" hidden="false" customHeight="false" outlineLevel="0" collapsed="false">
      <c r="H4" s="0" t="s">
        <v>13</v>
      </c>
    </row>
    <row r="5" customFormat="false" ht="13.8" hidden="false" customHeight="false" outlineLevel="0" collapsed="false">
      <c r="E5" s="0" t="s">
        <v>14</v>
      </c>
      <c r="F5" s="0" t="s">
        <v>15</v>
      </c>
      <c r="H5" s="6" t="s">
        <v>16</v>
      </c>
    </row>
    <row r="6" customFormat="false" ht="13.8" hidden="false" customHeight="false" outlineLevel="0" collapsed="false">
      <c r="H6" s="7" t="s">
        <v>17</v>
      </c>
    </row>
    <row r="7" customFormat="false" ht="13.8" hidden="false" customHeight="false" outlineLevel="0" collapsed="false">
      <c r="H7" s="7" t="s">
        <v>18</v>
      </c>
    </row>
    <row r="8" customFormat="false" ht="13.8" hidden="false" customHeight="false" outlineLevel="0" collapsed="false">
      <c r="H8" s="6"/>
    </row>
    <row r="9" customFormat="false" ht="13.8" hidden="false" customHeight="false" outlineLevel="0" collapsed="false">
      <c r="H9" s="6" t="s">
        <v>19</v>
      </c>
    </row>
    <row r="10" customFormat="false" ht="13.8" hidden="false" customHeight="false" outlineLevel="0" collapsed="false">
      <c r="H10" s="7" t="s">
        <v>20</v>
      </c>
    </row>
    <row r="11" customFormat="false" ht="13.8" hidden="false" customHeight="false" outlineLevel="0" collapsed="false">
      <c r="H11" s="7" t="s">
        <v>21</v>
      </c>
    </row>
    <row r="12" customFormat="false" ht="13.8" hidden="false" customHeight="false" outlineLevel="0" collapsed="false">
      <c r="H12" s="6"/>
    </row>
    <row r="13" customFormat="false" ht="13.8" hidden="false" customHeight="false" outlineLevel="0" collapsed="false">
      <c r="H13" s="6" t="s">
        <v>22</v>
      </c>
    </row>
    <row r="14" customFormat="false" ht="13.8" hidden="false" customHeight="false" outlineLevel="0" collapsed="false">
      <c r="H14" s="7" t="s">
        <v>23</v>
      </c>
    </row>
    <row r="15" customFormat="false" ht="13.8" hidden="false" customHeight="false" outlineLevel="0" collapsed="false">
      <c r="H15" s="7" t="s">
        <v>20</v>
      </c>
    </row>
    <row r="16" customFormat="false" ht="13.8" hidden="false" customHeight="false" outlineLevel="0" collapsed="false">
      <c r="H16" s="7" t="s">
        <v>21</v>
      </c>
    </row>
    <row r="20" customFormat="false" ht="13.8" hidden="false" customHeight="false" outlineLevel="0" collapsed="false">
      <c r="E20" s="8" t="s">
        <v>24</v>
      </c>
    </row>
  </sheetData>
  <mergeCells count="1">
    <mergeCell ref="A1:J1"/>
  </mergeCells>
  <dataValidations count="4">
    <dataValidation allowBlank="false" errorStyle="stop" operator="equal" showDropDown="false" showErrorMessage="true" showInputMessage="false" sqref="A3" type="list">
      <formula1>"Level-1,Level-2,Level-3,Level-4,Level-5,Level-6,Level-7,Level-8,Level-9,Level-10,Level-11,Level-12,Level-13,Level-14,Level-15,Level-16,Level-17,Level-18"</formula1>
      <formula2>0</formula2>
    </dataValidation>
    <dataValidation allowBlank="true" errorStyle="stop" operator="equal" showDropDown="false" showErrorMessage="true" showInputMessage="false" sqref="C3" type="list">
      <formula1>"1.92,2.28,2.57,3.0"</formula1>
      <formula2>0</formula2>
    </dataValidation>
    <dataValidation allowBlank="true" errorStyle="stop" operator="equal" showDropDown="false" showErrorMessage="true" showInputMessage="false" sqref="F3" type="list">
      <formula1>"10 %  Z City,20 %  Y City,30%  X City"</formula1>
      <formula2>0</formula2>
    </dataValidation>
    <dataValidation allowBlank="true" errorStyle="stop" operator="equal" showDropDown="false" showErrorMessage="true" showInputMessage="false" sqref="H3" type="list">
      <formula1>"7200,3600,1800"</formula1>
      <formula2>0</formula2>
    </dataValidation>
  </dataValidations>
  <hyperlinks>
    <hyperlink ref="A1" r:id="rId1" display="https://8thpaycalculator.in/"/>
    <hyperlink ref="E20" r:id="rId2" display="https://8thpaycalculator.in/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LibreOffice/7.1.3.2$Windows_X86_64 LibreOffice_project/47f78053abe362b9384784d31a6e56f8511eb1c1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2025-01-19T14:55:41Z</dcterms:created>
  <dc:creator/>
  <dc:description/>
  <dc:language>en-US</dc:language>
  <cp:lastModifiedBy/>
  <dcterms:modified xsi:type="dcterms:W3CDTF">2025-01-20T22:02:24Z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